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06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<sst xmlns="http://schemas.openxmlformats.org/spreadsheetml/2006/main" count="54" uniqueCount="54">
  <si>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Västra Götaland</t>
  </si>
  <si>
    <t>Ålder</t>
  </si>
  <si>
    <t>0-5</t>
  </si>
  <si>
    <t xml:space="preserve"> 6-15</t>
  </si>
  <si>
    <t>16-24</t>
  </si>
  <si>
    <t>25-64</t>
  </si>
  <si>
    <t>65-79</t>
  </si>
  <si>
    <t>80-</t>
  </si>
  <si>
    <t>Totalt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</si>
  <si>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</si>
  <si>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</si>
  <si>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</si>
  <si>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</si>
  <si>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</si>
  <si>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</si>
  <si>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</si>
  <si>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</si>
  <si>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</si>
  <si>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</si>
  <si>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</si>
  <si>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</si>
  <si>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</si>
  <si>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Karlsborg</t>
  </si>
  <si>
    <t>Lidköping</t>
  </si>
  <si>
    <t>Lysekil</t>
  </si>
  <si>
    <t>Mariestad</t>
  </si>
  <si>
    <t>Mark</t>
  </si>
  <si>
    <t>Mellerud</t>
  </si>
  <si>
    <t>Munkedal</t>
  </si>
  <si>
    <t>Orust</t>
  </si>
  <si>
    <t>Skara</t>
  </si>
  <si>
    <t>Skövde</t>
  </si>
  <si>
    <t>Sotenäs</t>
  </si>
  <si>
    <t>Strömstad</t>
  </si>
  <si>
    <t>Svenljunga</t>
  </si>
  <si>
    <t>Tanum</t>
  </si>
  <si>
    <t>Tibro</t>
  </si>
  <si>
    <t>Tidaholm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</si>
  <si>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</si>
  <si>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</si>
  <si>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</si>
  <si>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</si>
  <si>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</si>
  <si>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</si>
  <si>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</si>
  <si>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</si>
  <si>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</si>
  <si>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Västra Götalands län:</t>
  </si>
  <si>
    <t xml:space="preserve">    exkl Kungsbacka</t>
  </si>
  <si>
    <t>Kommun</t>
  </si>
  <si>
    <r>
      <t xml:space="preserve"> Förorterna</t>
    </r>
    <r>
      <rPr>
        <b/>
        <vertAlign val="superscript"/>
        <sz val="9"/>
        <color indexed="8"/>
        <rFont val="Arial"/>
        <family val="2"/>
      </rPr>
      <t>1</t>
    </r>
  </si>
  <si>
    <t>Källa:  SCB</t>
  </si>
  <si>
    <t>1  Stor-Göteborgs kommuner finns under avsnittet Stor-Göteborg.</t>
  </si>
  <si>
    <t>Folkmängd efter ålder 2013, kommuner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</si>
</sst>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Univers (W1)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243" xfId="58"/>
    <cellStyle name="Comma [0]" xfId="59"/>
    <cellStyle name="Utdata" xfId="60"/>
    <cellStyle name="Currency" xfId="61"/>
    <cellStyle name="Valuta (0)_sid243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8" width="9.7109375" style="1" customWidth="1"/>
    <col min="9" max="9" width="0.85546875" style="1" customWidth="1"/>
    <col min="10" max="16384" width="9.140625" style="1" customWidth="1"/>
  </cols>
  <sheetData>
    <row r="1" ht="12.75">
      <c r="A1" s="2" t="s">
        <v>47</v>
      </c>
    </row>
    <row r="2" ht="15">
      <c r="A2" s="3" t="s">
        <v>53</v>
      </c>
    </row>
    <row r="4" spans="1:9" ht="13.5" customHeight="1">
      <c r="A4" s="4" t="s">
        <v>49</v>
      </c>
      <c r="B4" s="5" t="s">
        <v>1</v>
      </c>
      <c r="C4" s="6"/>
      <c r="D4" s="6"/>
      <c r="E4" s="6"/>
      <c r="F4" s="6"/>
      <c r="G4" s="6"/>
      <c r="H4" s="6"/>
      <c r="I4" s="7"/>
    </row>
    <row r="5" spans="1:9" ht="13.5" customHeigh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/>
    </row>
    <row r="6" spans="1:9" s="17" customFormat="1" ht="18" customHeight="1">
      <c r="A6" s="8" t="s">
        <v>18</v>
      </c>
      <c r="B6" s="19">
        <v>40751</v>
      </c>
      <c r="C6" s="19">
        <v>51501</v>
      </c>
      <c r="D6" s="19">
        <v>65010</v>
      </c>
      <c r="E6" s="19">
        <v>295075</v>
      </c>
      <c r="F6" s="19">
        <v>58166</v>
      </c>
      <c r="G6" s="19">
        <v>22768</v>
      </c>
      <c r="H6" s="9">
        <f>SUM(B6:G6)</f>
        <v>533271</v>
      </c>
      <c r="I6" s="9"/>
    </row>
    <row r="7" spans="1:9" s="17" customFormat="1" ht="18" customHeight="1">
      <c r="A7" s="10" t="s">
        <v>50</v>
      </c>
      <c r="B7" s="18">
        <v>33321</v>
      </c>
      <c r="C7" s="18">
        <v>54289</v>
      </c>
      <c r="D7" s="18">
        <v>47449</v>
      </c>
      <c r="E7" s="18">
        <v>211427</v>
      </c>
      <c r="F7" s="18">
        <v>59092</v>
      </c>
      <c r="G7" s="18">
        <v>19175</v>
      </c>
      <c r="H7" s="9">
        <f aca="true" t="shared" si="0" ref="H7:H46">SUM(B7:G7)</f>
        <v>424753</v>
      </c>
      <c r="I7" s="9"/>
    </row>
    <row r="8" spans="1:9" ht="12" customHeight="1">
      <c r="A8" s="11" t="s">
        <v>48</v>
      </c>
      <c r="B8" s="19">
        <v>27331</v>
      </c>
      <c r="C8" s="19">
        <v>43525</v>
      </c>
      <c r="D8" s="19">
        <v>39009</v>
      </c>
      <c r="E8" s="19">
        <v>173831</v>
      </c>
      <c r="F8" s="19">
        <v>47860</v>
      </c>
      <c r="G8" s="19">
        <v>15807</v>
      </c>
      <c r="H8" s="12">
        <f t="shared" si="0"/>
        <v>347363</v>
      </c>
      <c r="I8" s="12"/>
    </row>
    <row r="9" spans="1:9" ht="18" customHeight="1">
      <c r="A9" s="12" t="s">
        <v>9</v>
      </c>
      <c r="B9" s="19">
        <v>498</v>
      </c>
      <c r="C9" s="19">
        <v>861</v>
      </c>
      <c r="D9" s="19">
        <v>1018</v>
      </c>
      <c r="E9" s="19">
        <v>4512</v>
      </c>
      <c r="F9" s="19">
        <v>1870</v>
      </c>
      <c r="G9" s="19">
        <v>791</v>
      </c>
      <c r="H9" s="12">
        <f t="shared" si="0"/>
        <v>9550</v>
      </c>
      <c r="I9" s="12"/>
    </row>
    <row r="10" spans="1:9" ht="12" customHeight="1">
      <c r="A10" s="12" t="s">
        <v>10</v>
      </c>
      <c r="B10" s="19">
        <v>676</v>
      </c>
      <c r="C10" s="19">
        <v>1060</v>
      </c>
      <c r="D10" s="19">
        <v>851</v>
      </c>
      <c r="E10" s="19">
        <v>4305</v>
      </c>
      <c r="F10" s="19">
        <v>1314</v>
      </c>
      <c r="G10" s="19">
        <v>356</v>
      </c>
      <c r="H10" s="12">
        <f t="shared" si="0"/>
        <v>8562</v>
      </c>
      <c r="I10" s="12"/>
    </row>
    <row r="11" spans="1:9" ht="12" customHeight="1">
      <c r="A11" s="12" t="s">
        <v>11</v>
      </c>
      <c r="B11" s="19">
        <v>7786</v>
      </c>
      <c r="C11" s="19">
        <v>11563</v>
      </c>
      <c r="D11" s="19">
        <v>13346</v>
      </c>
      <c r="E11" s="19">
        <v>53051</v>
      </c>
      <c r="F11" s="19">
        <v>14459</v>
      </c>
      <c r="G11" s="19">
        <v>5790</v>
      </c>
      <c r="H11" s="12">
        <f t="shared" si="0"/>
        <v>105995</v>
      </c>
      <c r="I11" s="12"/>
    </row>
    <row r="12" spans="1:9" ht="12" customHeight="1">
      <c r="A12" s="12" t="s">
        <v>12</v>
      </c>
      <c r="B12" s="19">
        <v>287</v>
      </c>
      <c r="C12" s="19">
        <v>489</v>
      </c>
      <c r="D12" s="19">
        <v>513</v>
      </c>
      <c r="E12" s="19">
        <v>2276</v>
      </c>
      <c r="F12" s="19">
        <v>892</v>
      </c>
      <c r="G12" s="19">
        <v>283</v>
      </c>
      <c r="H12" s="12">
        <f t="shared" si="0"/>
        <v>4740</v>
      </c>
      <c r="I12" s="12"/>
    </row>
    <row r="13" spans="1:9" ht="12" customHeight="1">
      <c r="A13" s="12" t="s">
        <v>13</v>
      </c>
      <c r="B13" s="19">
        <v>354</v>
      </c>
      <c r="C13" s="19">
        <v>591</v>
      </c>
      <c r="D13" s="19">
        <v>570</v>
      </c>
      <c r="E13" s="19">
        <v>2665</v>
      </c>
      <c r="F13" s="19">
        <v>974</v>
      </c>
      <c r="G13" s="19">
        <v>340</v>
      </c>
      <c r="H13" s="12">
        <f t="shared" si="0"/>
        <v>5494</v>
      </c>
      <c r="I13" s="12"/>
    </row>
    <row r="14" spans="1:9" ht="18" customHeight="1">
      <c r="A14" s="12" t="s">
        <v>14</v>
      </c>
      <c r="B14" s="19">
        <v>2225</v>
      </c>
      <c r="C14" s="19">
        <v>3709</v>
      </c>
      <c r="D14" s="19">
        <v>3692</v>
      </c>
      <c r="E14" s="19">
        <v>15362</v>
      </c>
      <c r="F14" s="19">
        <v>4859</v>
      </c>
      <c r="G14" s="19">
        <v>2141</v>
      </c>
      <c r="H14" s="12">
        <f t="shared" si="0"/>
        <v>31988</v>
      </c>
      <c r="I14" s="12"/>
    </row>
    <row r="15" spans="1:9" ht="12" customHeight="1">
      <c r="A15" s="12" t="s">
        <v>15</v>
      </c>
      <c r="B15" s="19">
        <v>389</v>
      </c>
      <c r="C15" s="19">
        <v>698</v>
      </c>
      <c r="D15" s="19">
        <v>723</v>
      </c>
      <c r="E15" s="19">
        <v>3135</v>
      </c>
      <c r="F15" s="19">
        <v>1152</v>
      </c>
      <c r="G15" s="19">
        <v>423</v>
      </c>
      <c r="H15" s="12">
        <f t="shared" si="0"/>
        <v>6520</v>
      </c>
      <c r="I15" s="12"/>
    </row>
    <row r="16" spans="1:9" ht="12" customHeight="1">
      <c r="A16" s="12" t="s">
        <v>16</v>
      </c>
      <c r="B16" s="19">
        <v>332</v>
      </c>
      <c r="C16" s="19">
        <v>621</v>
      </c>
      <c r="D16" s="19">
        <v>622</v>
      </c>
      <c r="E16" s="19">
        <v>2782</v>
      </c>
      <c r="F16" s="19">
        <v>907</v>
      </c>
      <c r="G16" s="19">
        <v>377</v>
      </c>
      <c r="H16" s="12">
        <f t="shared" si="0"/>
        <v>5641</v>
      </c>
      <c r="I16" s="12"/>
    </row>
    <row r="17" spans="1:9" ht="12" customHeight="1">
      <c r="A17" s="12" t="s">
        <v>17</v>
      </c>
      <c r="B17" s="19">
        <v>243</v>
      </c>
      <c r="C17" s="19">
        <v>494</v>
      </c>
      <c r="D17" s="19">
        <v>473</v>
      </c>
      <c r="E17" s="19">
        <v>2493</v>
      </c>
      <c r="F17" s="19">
        <v>1098</v>
      </c>
      <c r="G17" s="19">
        <v>384</v>
      </c>
      <c r="H17" s="12">
        <f t="shared" si="0"/>
        <v>5185</v>
      </c>
      <c r="I17" s="12"/>
    </row>
    <row r="18" spans="1:9" ht="12" customHeight="1">
      <c r="A18" s="12" t="s">
        <v>19</v>
      </c>
      <c r="B18" s="19">
        <v>885</v>
      </c>
      <c r="C18" s="19">
        <v>1454</v>
      </c>
      <c r="D18" s="19">
        <v>1358</v>
      </c>
      <c r="E18" s="19">
        <v>6381</v>
      </c>
      <c r="F18" s="19">
        <v>2252</v>
      </c>
      <c r="G18" s="19">
        <v>698</v>
      </c>
      <c r="H18" s="12">
        <f t="shared" si="0"/>
        <v>13028</v>
      </c>
      <c r="I18" s="12"/>
    </row>
    <row r="19" spans="1:9" ht="18" customHeight="1">
      <c r="A19" s="12" t="s">
        <v>20</v>
      </c>
      <c r="B19" s="19">
        <v>589</v>
      </c>
      <c r="C19" s="19">
        <v>1013</v>
      </c>
      <c r="D19" s="19">
        <v>1055</v>
      </c>
      <c r="E19" s="19">
        <v>4552</v>
      </c>
      <c r="F19" s="19">
        <v>1513</v>
      </c>
      <c r="G19" s="19">
        <v>552</v>
      </c>
      <c r="H19" s="12">
        <f t="shared" si="0"/>
        <v>9274</v>
      </c>
      <c r="I19" s="12"/>
    </row>
    <row r="20" spans="1:9" ht="12" customHeight="1">
      <c r="A20" s="12" t="s">
        <v>21</v>
      </c>
      <c r="B20" s="19">
        <v>586</v>
      </c>
      <c r="C20" s="19">
        <v>923</v>
      </c>
      <c r="D20" s="19">
        <v>924</v>
      </c>
      <c r="E20" s="19">
        <v>4214</v>
      </c>
      <c r="F20" s="19">
        <v>1586</v>
      </c>
      <c r="G20" s="19">
        <v>572</v>
      </c>
      <c r="H20" s="12">
        <f t="shared" si="0"/>
        <v>8805</v>
      </c>
      <c r="I20" s="12"/>
    </row>
    <row r="21" spans="1:9" ht="12" customHeight="1">
      <c r="A21" s="12" t="s">
        <v>22</v>
      </c>
      <c r="B21" s="19">
        <v>343</v>
      </c>
      <c r="C21" s="19">
        <v>629</v>
      </c>
      <c r="D21" s="19">
        <v>687</v>
      </c>
      <c r="E21" s="19">
        <v>3190</v>
      </c>
      <c r="F21" s="19">
        <v>1404</v>
      </c>
      <c r="G21" s="19">
        <v>504</v>
      </c>
      <c r="H21" s="12">
        <f t="shared" si="0"/>
        <v>6757</v>
      </c>
      <c r="I21" s="12"/>
    </row>
    <row r="22" spans="1:9" ht="12" customHeight="1">
      <c r="A22" s="12" t="s">
        <v>23</v>
      </c>
      <c r="B22" s="19">
        <v>2480</v>
      </c>
      <c r="C22" s="19">
        <v>4126</v>
      </c>
      <c r="D22" s="19">
        <v>4501</v>
      </c>
      <c r="E22" s="19">
        <v>18990</v>
      </c>
      <c r="F22" s="19">
        <v>6058</v>
      </c>
      <c r="G22" s="19">
        <v>2259</v>
      </c>
      <c r="H22" s="12">
        <f t="shared" si="0"/>
        <v>38414</v>
      </c>
      <c r="I22" s="12"/>
    </row>
    <row r="23" spans="1:9" ht="12" customHeight="1">
      <c r="A23" s="12" t="s">
        <v>24</v>
      </c>
      <c r="B23" s="19">
        <v>792</v>
      </c>
      <c r="C23" s="19">
        <v>1390</v>
      </c>
      <c r="D23" s="19">
        <v>1454</v>
      </c>
      <c r="E23" s="19">
        <v>6866</v>
      </c>
      <c r="F23" s="19">
        <v>2798</v>
      </c>
      <c r="G23" s="19">
        <v>1069</v>
      </c>
      <c r="H23" s="12">
        <f t="shared" si="0"/>
        <v>14369</v>
      </c>
      <c r="I23" s="12"/>
    </row>
    <row r="24" spans="1:9" ht="18" customHeight="1">
      <c r="A24" s="12" t="s">
        <v>25</v>
      </c>
      <c r="B24" s="19">
        <v>1432</v>
      </c>
      <c r="C24" s="19">
        <v>2437</v>
      </c>
      <c r="D24" s="19">
        <v>2664</v>
      </c>
      <c r="E24" s="19">
        <v>11332</v>
      </c>
      <c r="F24" s="19">
        <v>4433</v>
      </c>
      <c r="G24" s="19">
        <v>1572</v>
      </c>
      <c r="H24" s="12">
        <f t="shared" si="0"/>
        <v>23870</v>
      </c>
      <c r="I24" s="12"/>
    </row>
    <row r="25" spans="1:9" ht="12" customHeight="1">
      <c r="A25" s="12" t="s">
        <v>26</v>
      </c>
      <c r="B25" s="19">
        <v>2261</v>
      </c>
      <c r="C25" s="19">
        <v>4026</v>
      </c>
      <c r="D25" s="19">
        <v>3805</v>
      </c>
      <c r="E25" s="19">
        <v>16395</v>
      </c>
      <c r="F25" s="19">
        <v>5180</v>
      </c>
      <c r="G25" s="19">
        <v>2086</v>
      </c>
      <c r="H25" s="12">
        <f t="shared" si="0"/>
        <v>33753</v>
      </c>
      <c r="I25" s="12"/>
    </row>
    <row r="26" spans="1:9" ht="12" customHeight="1">
      <c r="A26" s="12" t="s">
        <v>27</v>
      </c>
      <c r="B26" s="19">
        <v>501</v>
      </c>
      <c r="C26" s="19">
        <v>840</v>
      </c>
      <c r="D26" s="19">
        <v>962</v>
      </c>
      <c r="E26" s="19">
        <v>4148</v>
      </c>
      <c r="F26" s="19">
        <v>1707</v>
      </c>
      <c r="G26" s="19">
        <v>734</v>
      </c>
      <c r="H26" s="12">
        <f t="shared" si="0"/>
        <v>8892</v>
      </c>
      <c r="I26" s="12"/>
    </row>
    <row r="27" spans="1:9" ht="12" customHeight="1">
      <c r="A27" s="12" t="s">
        <v>28</v>
      </c>
      <c r="B27" s="19">
        <v>651</v>
      </c>
      <c r="C27" s="19">
        <v>1086</v>
      </c>
      <c r="D27" s="19">
        <v>1100</v>
      </c>
      <c r="E27" s="19">
        <v>4899</v>
      </c>
      <c r="F27" s="19">
        <v>1781</v>
      </c>
      <c r="G27" s="19">
        <v>688</v>
      </c>
      <c r="H27" s="12">
        <f t="shared" si="0"/>
        <v>10205</v>
      </c>
      <c r="I27" s="12"/>
    </row>
    <row r="28" spans="1:9" ht="12" customHeight="1">
      <c r="A28" s="12" t="s">
        <v>29</v>
      </c>
      <c r="B28" s="19">
        <v>777</v>
      </c>
      <c r="C28" s="19">
        <v>1545</v>
      </c>
      <c r="D28" s="19">
        <v>1459</v>
      </c>
      <c r="E28" s="19">
        <v>7247</v>
      </c>
      <c r="F28" s="19">
        <v>3044</v>
      </c>
      <c r="G28" s="19">
        <v>964</v>
      </c>
      <c r="H28" s="12">
        <f t="shared" si="0"/>
        <v>15036</v>
      </c>
      <c r="I28" s="12"/>
    </row>
    <row r="29" spans="1:9" ht="18" customHeight="1">
      <c r="A29" s="12" t="s">
        <v>30</v>
      </c>
      <c r="B29" s="19">
        <v>1177</v>
      </c>
      <c r="C29" s="19">
        <v>2018</v>
      </c>
      <c r="D29" s="19">
        <v>2312</v>
      </c>
      <c r="E29" s="19">
        <v>9133</v>
      </c>
      <c r="F29" s="19">
        <v>2874</v>
      </c>
      <c r="G29" s="19">
        <v>1066</v>
      </c>
      <c r="H29" s="12">
        <f t="shared" si="0"/>
        <v>18580</v>
      </c>
      <c r="I29" s="12"/>
    </row>
    <row r="30" spans="1:9" ht="12" customHeight="1">
      <c r="A30" s="12" t="s">
        <v>31</v>
      </c>
      <c r="B30" s="19">
        <v>3610</v>
      </c>
      <c r="C30" s="19">
        <v>5488</v>
      </c>
      <c r="D30" s="19">
        <v>7171</v>
      </c>
      <c r="E30" s="19">
        <v>26712</v>
      </c>
      <c r="F30" s="19">
        <v>7176</v>
      </c>
      <c r="G30" s="19">
        <v>2702</v>
      </c>
      <c r="H30" s="12">
        <f t="shared" si="0"/>
        <v>52859</v>
      </c>
      <c r="I30" s="12"/>
    </row>
    <row r="31" spans="1:9" ht="12" customHeight="1">
      <c r="A31" s="12" t="s">
        <v>32</v>
      </c>
      <c r="B31" s="19">
        <v>403</v>
      </c>
      <c r="C31" s="19">
        <v>791</v>
      </c>
      <c r="D31" s="19">
        <v>829</v>
      </c>
      <c r="E31" s="19">
        <v>4266</v>
      </c>
      <c r="F31" s="19">
        <v>1860</v>
      </c>
      <c r="G31" s="19">
        <v>779</v>
      </c>
      <c r="H31" s="12">
        <f t="shared" si="0"/>
        <v>8928</v>
      </c>
      <c r="I31" s="12"/>
    </row>
    <row r="32" spans="1:9" ht="12" customHeight="1">
      <c r="A32" s="12" t="s">
        <v>33</v>
      </c>
      <c r="B32" s="19">
        <v>899</v>
      </c>
      <c r="C32" s="19">
        <v>1249</v>
      </c>
      <c r="D32" s="19">
        <v>1339</v>
      </c>
      <c r="E32" s="19">
        <v>6287</v>
      </c>
      <c r="F32" s="19">
        <v>2002</v>
      </c>
      <c r="G32" s="19">
        <v>704</v>
      </c>
      <c r="H32" s="12">
        <f t="shared" si="0"/>
        <v>12480</v>
      </c>
      <c r="I32" s="12"/>
    </row>
    <row r="33" spans="1:9" ht="12" customHeight="1">
      <c r="A33" s="12" t="s">
        <v>34</v>
      </c>
      <c r="B33" s="19">
        <v>628</v>
      </c>
      <c r="C33" s="19">
        <v>1126</v>
      </c>
      <c r="D33" s="19">
        <v>1099</v>
      </c>
      <c r="E33" s="19">
        <v>5013</v>
      </c>
      <c r="F33" s="19">
        <v>1815</v>
      </c>
      <c r="G33" s="19">
        <v>618</v>
      </c>
      <c r="H33" s="12">
        <f t="shared" si="0"/>
        <v>10299</v>
      </c>
      <c r="I33" s="12"/>
    </row>
    <row r="34" spans="1:9" ht="18" customHeight="1">
      <c r="A34" s="12" t="s">
        <v>35</v>
      </c>
      <c r="B34" s="19">
        <v>716</v>
      </c>
      <c r="C34" s="19">
        <v>1147</v>
      </c>
      <c r="D34" s="19">
        <v>1285</v>
      </c>
      <c r="E34" s="19">
        <v>5934</v>
      </c>
      <c r="F34" s="19">
        <v>2377</v>
      </c>
      <c r="G34" s="19">
        <v>844</v>
      </c>
      <c r="H34" s="12">
        <f t="shared" si="0"/>
        <v>12303</v>
      </c>
      <c r="I34" s="12"/>
    </row>
    <row r="35" spans="1:9" ht="12" customHeight="1">
      <c r="A35" s="12" t="s">
        <v>36</v>
      </c>
      <c r="B35" s="19">
        <v>706</v>
      </c>
      <c r="C35" s="19">
        <v>1152</v>
      </c>
      <c r="D35" s="19">
        <v>1246</v>
      </c>
      <c r="E35" s="19">
        <v>5080</v>
      </c>
      <c r="F35" s="19">
        <v>1877</v>
      </c>
      <c r="G35" s="19">
        <v>693</v>
      </c>
      <c r="H35" s="12">
        <f t="shared" si="0"/>
        <v>10754</v>
      </c>
      <c r="I35" s="12"/>
    </row>
    <row r="36" spans="1:9" ht="12" customHeight="1">
      <c r="A36" s="12" t="s">
        <v>37</v>
      </c>
      <c r="B36" s="19">
        <v>799</v>
      </c>
      <c r="C36" s="19">
        <v>1300</v>
      </c>
      <c r="D36" s="19">
        <v>1504</v>
      </c>
      <c r="E36" s="19">
        <v>6098</v>
      </c>
      <c r="F36" s="19">
        <v>2049</v>
      </c>
      <c r="G36" s="19">
        <v>815</v>
      </c>
      <c r="H36" s="12">
        <f t="shared" si="0"/>
        <v>12565</v>
      </c>
      <c r="I36" s="12"/>
    </row>
    <row r="37" spans="1:9" ht="12" customHeight="1">
      <c r="A37" s="12" t="s">
        <v>38</v>
      </c>
      <c r="B37" s="19">
        <v>720</v>
      </c>
      <c r="C37" s="19">
        <v>1302</v>
      </c>
      <c r="D37" s="19">
        <v>1276</v>
      </c>
      <c r="E37" s="19">
        <v>5540</v>
      </c>
      <c r="F37" s="19">
        <v>1912</v>
      </c>
      <c r="G37" s="19">
        <v>781</v>
      </c>
      <c r="H37" s="12">
        <f t="shared" si="0"/>
        <v>11531</v>
      </c>
      <c r="I37" s="12"/>
    </row>
    <row r="38" spans="1:9" ht="12" customHeight="1">
      <c r="A38" s="12" t="s">
        <v>39</v>
      </c>
      <c r="B38" s="19">
        <v>4110</v>
      </c>
      <c r="C38" s="19">
        <v>6492</v>
      </c>
      <c r="D38" s="19">
        <v>7456</v>
      </c>
      <c r="E38" s="19">
        <v>28116</v>
      </c>
      <c r="F38" s="19">
        <v>7470</v>
      </c>
      <c r="G38" s="19">
        <v>2929</v>
      </c>
      <c r="H38" s="12">
        <f t="shared" si="0"/>
        <v>56573</v>
      </c>
      <c r="I38" s="12"/>
    </row>
    <row r="39" spans="1:9" ht="18" customHeight="1">
      <c r="A39" s="12" t="s">
        <v>40</v>
      </c>
      <c r="B39" s="19">
        <v>496</v>
      </c>
      <c r="C39" s="19">
        <v>915</v>
      </c>
      <c r="D39" s="19">
        <v>1001</v>
      </c>
      <c r="E39" s="19">
        <v>4402</v>
      </c>
      <c r="F39" s="19">
        <v>1619</v>
      </c>
      <c r="G39" s="19">
        <v>559</v>
      </c>
      <c r="H39" s="12">
        <f t="shared" si="0"/>
        <v>8992</v>
      </c>
      <c r="I39" s="12"/>
    </row>
    <row r="40" spans="1:9" ht="12" customHeight="1">
      <c r="A40" s="12" t="s">
        <v>41</v>
      </c>
      <c r="B40" s="19">
        <v>3802</v>
      </c>
      <c r="C40" s="19">
        <v>5737</v>
      </c>
      <c r="D40" s="19">
        <v>6380</v>
      </c>
      <c r="E40" s="19">
        <v>26075</v>
      </c>
      <c r="F40" s="19">
        <v>7784</v>
      </c>
      <c r="G40" s="19">
        <v>3247</v>
      </c>
      <c r="H40" s="12">
        <f t="shared" si="0"/>
        <v>53025</v>
      </c>
      <c r="I40" s="12"/>
    </row>
    <row r="41" spans="1:9" ht="12" customHeight="1">
      <c r="A41" s="12" t="s">
        <v>42</v>
      </c>
      <c r="B41" s="19">
        <v>1480</v>
      </c>
      <c r="C41" s="19">
        <v>2690</v>
      </c>
      <c r="D41" s="19">
        <v>2507</v>
      </c>
      <c r="E41" s="19">
        <v>11274</v>
      </c>
      <c r="F41" s="19">
        <v>3765</v>
      </c>
      <c r="G41" s="19">
        <v>1495</v>
      </c>
      <c r="H41" s="12">
        <f t="shared" si="0"/>
        <v>23211</v>
      </c>
      <c r="I41" s="12"/>
    </row>
    <row r="42" spans="1:9" ht="12" customHeight="1">
      <c r="A42" s="12" t="s">
        <v>43</v>
      </c>
      <c r="B42" s="19">
        <v>997</v>
      </c>
      <c r="C42" s="19">
        <v>1647</v>
      </c>
      <c r="D42" s="19">
        <v>1738</v>
      </c>
      <c r="E42" s="19">
        <v>7633</v>
      </c>
      <c r="F42" s="19">
        <v>2577</v>
      </c>
      <c r="G42" s="19">
        <v>1017</v>
      </c>
      <c r="H42" s="12">
        <f t="shared" si="0"/>
        <v>15609</v>
      </c>
      <c r="I42" s="12"/>
    </row>
    <row r="43" spans="1:9" ht="12" customHeight="1">
      <c r="A43" s="12" t="s">
        <v>44</v>
      </c>
      <c r="B43" s="19">
        <v>796</v>
      </c>
      <c r="C43" s="19">
        <v>1340</v>
      </c>
      <c r="D43" s="19">
        <v>1336</v>
      </c>
      <c r="E43" s="19">
        <v>5446</v>
      </c>
      <c r="F43" s="19">
        <v>1634</v>
      </c>
      <c r="G43" s="19">
        <v>513</v>
      </c>
      <c r="H43" s="12">
        <f t="shared" si="0"/>
        <v>11065</v>
      </c>
      <c r="I43" s="12"/>
    </row>
    <row r="44" spans="1:9" ht="18" customHeight="1">
      <c r="A44" s="12" t="s">
        <v>45</v>
      </c>
      <c r="B44" s="19">
        <v>2621</v>
      </c>
      <c r="C44" s="19">
        <v>4199</v>
      </c>
      <c r="D44" s="19">
        <v>4218</v>
      </c>
      <c r="E44" s="19">
        <v>18127</v>
      </c>
      <c r="F44" s="19">
        <v>5993</v>
      </c>
      <c r="G44" s="19">
        <v>2211</v>
      </c>
      <c r="H44" s="12">
        <f t="shared" si="0"/>
        <v>37369</v>
      </c>
      <c r="I44" s="12"/>
    </row>
    <row r="45" spans="1:9" ht="12" customHeight="1">
      <c r="A45" s="12" t="s">
        <v>46</v>
      </c>
      <c r="B45" s="19">
        <v>675</v>
      </c>
      <c r="C45" s="19">
        <v>1258</v>
      </c>
      <c r="D45" s="19">
        <v>1338</v>
      </c>
      <c r="E45" s="19">
        <v>5749</v>
      </c>
      <c r="F45" s="19">
        <v>2255</v>
      </c>
      <c r="G45" s="19">
        <v>954</v>
      </c>
      <c r="H45" s="12">
        <f t="shared" si="0"/>
        <v>12229</v>
      </c>
      <c r="I45" s="12"/>
    </row>
    <row r="46" spans="1:9" ht="18" customHeight="1" thickBot="1">
      <c r="A46" s="13" t="s">
        <v>0</v>
      </c>
      <c r="B46" s="13">
        <f aca="true" t="shared" si="1" ref="B46:G46">SUM(B6,B8:B45)</f>
        <v>116804</v>
      </c>
      <c r="C46" s="13">
        <f t="shared" si="1"/>
        <v>174432</v>
      </c>
      <c r="D46" s="13">
        <f t="shared" si="1"/>
        <v>189831</v>
      </c>
      <c r="E46" s="13">
        <f t="shared" si="1"/>
        <v>828586</v>
      </c>
      <c r="F46" s="13">
        <f t="shared" si="1"/>
        <v>222346</v>
      </c>
      <c r="G46" s="13">
        <f t="shared" si="1"/>
        <v>83085</v>
      </c>
      <c r="H46" s="13">
        <f t="shared" si="0"/>
        <v>1615084</v>
      </c>
      <c r="I46" s="13"/>
    </row>
    <row r="47" spans="1:9" s="14" customFormat="1" ht="18" customHeight="1">
      <c r="A47" s="20" t="s">
        <v>51</v>
      </c>
      <c r="B47" s="20"/>
      <c r="C47" s="20"/>
      <c r="D47" s="20"/>
      <c r="E47" s="20"/>
      <c r="F47" s="20"/>
      <c r="G47" s="20"/>
      <c r="H47" s="20"/>
      <c r="I47" s="20"/>
    </row>
    <row r="48" spans="1:9" s="14" customFormat="1" ht="10.5" customHeight="1">
      <c r="A48" s="21" t="s">
        <v>52</v>
      </c>
      <c r="B48" s="21"/>
      <c r="C48" s="21"/>
      <c r="D48" s="21"/>
      <c r="E48" s="21"/>
      <c r="F48" s="21"/>
      <c r="G48" s="21"/>
      <c r="H48" s="21"/>
      <c r="I48" s="21"/>
    </row>
  </sheetData>
  <sheetProtection/>
  <mergeCells count="2">
    <mergeCell ref="A47:I47"/>
    <mergeCell ref="A48:I48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2007-04-17T06:24:00Z</cp:lastPrinted>
  <dcterms:created xsi:type="dcterms:W3CDTF">2003-05-13T06:41:25Z</dcterms:created>
  <dcterms:modified xsi:type="dcterms:W3CDTF">2015-02-26T12:14:30Z</dcterms:modified>
  <cp:category/>
  <cp:version/>
  <cp:contentType/>
  <cp:contentStatus/>
</cp:coreProperties>
</file>